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1B42E35E-5864-49F8-8E2C-2CEDB42DC16F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Print_Area" localSheetId="0">Sayfa1!$A$1:$V$94</definedName>
  </definedNames>
  <calcPr calcId="191029"/>
</workbook>
</file>

<file path=xl/calcChain.xml><?xml version="1.0" encoding="utf-8"?>
<calcChain xmlns="http://schemas.openxmlformats.org/spreadsheetml/2006/main">
  <c r="E39" i="1" l="1"/>
  <c r="K39" i="1"/>
  <c r="E40" i="1"/>
  <c r="K40" i="1"/>
  <c r="E41" i="1"/>
  <c r="K41" i="1"/>
  <c r="E42" i="1"/>
  <c r="K42" i="1"/>
  <c r="E43" i="1"/>
  <c r="K43" i="1"/>
  <c r="E44" i="1"/>
  <c r="K44" i="1"/>
  <c r="K67" i="1" l="1"/>
  <c r="K58" i="1" l="1"/>
  <c r="K82" i="1" l="1"/>
  <c r="E82" i="1"/>
  <c r="K81" i="1"/>
  <c r="E81" i="1"/>
  <c r="K62" i="1" l="1"/>
  <c r="E62" i="1"/>
  <c r="K61" i="1"/>
  <c r="E61" i="1"/>
  <c r="K60" i="1"/>
  <c r="E60" i="1"/>
  <c r="K59" i="1"/>
  <c r="E59" i="1"/>
  <c r="E58" i="1"/>
  <c r="K57" i="1"/>
  <c r="E57" i="1"/>
  <c r="K53" i="1"/>
  <c r="E53" i="1"/>
  <c r="K52" i="1"/>
  <c r="E52" i="1"/>
  <c r="K51" i="1"/>
  <c r="E51" i="1"/>
  <c r="K50" i="1"/>
  <c r="E50" i="1"/>
  <c r="K49" i="1"/>
  <c r="E49" i="1"/>
  <c r="K48" i="1"/>
  <c r="E48" i="1"/>
  <c r="K77" i="1" l="1"/>
  <c r="E77" i="1"/>
  <c r="K76" i="1"/>
  <c r="E76" i="1"/>
  <c r="K72" i="1"/>
  <c r="E72" i="1"/>
  <c r="K71" i="1"/>
  <c r="E71" i="1"/>
  <c r="E67" i="1"/>
  <c r="K66" i="1"/>
  <c r="E66" i="1"/>
</calcChain>
</file>

<file path=xl/sharedStrings.xml><?xml version="1.0" encoding="utf-8"?>
<sst xmlns="http://schemas.openxmlformats.org/spreadsheetml/2006/main" count="197" uniqueCount="61">
  <si>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</si>
  <si>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</si>
  <si>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</si>
  <si>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</si>
  <si>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</si>
  <si>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</si>
  <si>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</si>
  <si>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</si>
  <si>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</si>
  <si>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</si>
  <si>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ÇAPRAZ EŞLEŞME</t>
  </si>
  <si>
    <t xml:space="preserve"> FİNAL</t>
  </si>
  <si>
    <t>A</t>
  </si>
  <si>
    <t>B</t>
  </si>
  <si>
    <t>C</t>
  </si>
  <si>
    <t>D</t>
  </si>
  <si>
    <t>E</t>
  </si>
  <si>
    <t>F</t>
  </si>
  <si>
    <t xml:space="preserve"> FİNAL MÜSABAKALARI</t>
  </si>
  <si>
    <t xml:space="preserve">                 YARI FİNAL GRUBU</t>
  </si>
  <si>
    <t>YARI FİNAL GRUBU A</t>
  </si>
  <si>
    <t>YARI FİNAL GRUBU B</t>
  </si>
  <si>
    <t>BANAZ</t>
  </si>
  <si>
    <t>BANAZ CUMHURİYET O.O</t>
  </si>
  <si>
    <t>HATIPLAR O.O</t>
  </si>
  <si>
    <t>TED KOLEJİ</t>
  </si>
  <si>
    <t>UŞAK BORSA İSTANBUL O.O</t>
  </si>
  <si>
    <t>UŞAK TOKİ O.O</t>
  </si>
  <si>
    <t>ERTUĞRUL GAZİ AİHO.O.</t>
  </si>
  <si>
    <t>NAİME NORİ DEMİR İHO.O</t>
  </si>
  <si>
    <t>ALPER GÜNBAYRAM O.O</t>
  </si>
  <si>
    <t>MEHMET SESLİ O.O</t>
  </si>
  <si>
    <t>MEHMET EMİN HOŞGÖR O.O</t>
  </si>
  <si>
    <t>ÖMER DÖNMEZ TOKLU O.O</t>
  </si>
  <si>
    <t>TOKİ ŞEFKAT O.O</t>
  </si>
  <si>
    <t>MEHMET AKİF ERSOY O.O</t>
  </si>
  <si>
    <t>YAYALAR O.O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</si>
  <si>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OKUL SPORLARI VOLEYBOL KÜÇÜK  KIZ İL BİRİNCİLİĞİ MÜSABAKALARI</t>
  </si>
  <si>
    <t>DİKİLİTAŞ S.S</t>
  </si>
  <si>
    <t>F GRUBU BANAZ</t>
  </si>
  <si>
    <t>A GRUBU MERKEZ</t>
  </si>
  <si>
    <t>B GRUBU MERKEZ</t>
  </si>
  <si>
    <t>C GRUBU MERKEZ</t>
  </si>
  <si>
    <t>D GRUBU MERKEZ</t>
  </si>
  <si>
    <t>E GRUBU MERKEZ</t>
  </si>
  <si>
    <t>YARI FİNAL GRUBU I. MÜSABAKA</t>
  </si>
  <si>
    <t xml:space="preserve">  YARI FİNAL GRUBU II. MÜSABAKA</t>
  </si>
  <si>
    <t>YARI FİNAL GRUBU III. MÜSABAKA</t>
  </si>
  <si>
    <t>ÇAPRAZ EŞLEŞME (YARI FİNAL)</t>
  </si>
  <si>
    <t>YAPAĞILAR O.O</t>
  </si>
  <si>
    <t>Kızılcasöğüt Şehit Serdar Uludağ O.O.</t>
  </si>
  <si>
    <t>2-1</t>
  </si>
  <si>
    <t>2-0</t>
  </si>
  <si>
    <t>0-2</t>
  </si>
  <si>
    <t>HKMN (2-0)</t>
  </si>
  <si>
    <r>
      <t>ENDER KUDRET ERDEM O.O</t>
    </r>
    <r>
      <rPr>
        <sz val="10"/>
        <color rgb="FFFF0000"/>
        <rFont val="Arial"/>
        <family val="2"/>
        <charset val="162"/>
      </rPr>
      <t xml:space="preserve"> (çekildi)</t>
    </r>
  </si>
  <si>
    <r>
      <t>BEDRİYE VE KADİR UYSAL O.O</t>
    </r>
    <r>
      <rPr>
        <sz val="10"/>
        <color rgb="FFFF0000"/>
        <rFont val="Arial"/>
        <family val="2"/>
        <charset val="162"/>
      </rPr>
      <t>(çekildi)</t>
    </r>
  </si>
  <si>
    <t>UŞAK BORSA İSTANBUL OO.</t>
  </si>
  <si>
    <t>ŞEFKAT OO.</t>
  </si>
  <si>
    <t>MEHMET EMİN HOŞGÖR OO.</t>
  </si>
  <si>
    <t>ÖMER DÖNMEZ TOKLU 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</si>
</sst>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8" tint="-0.499984740745262"/>
      <name val="Comic Sans MS"/>
      <family val="4"/>
      <charset val="162"/>
    </font>
    <font>
      <sz val="10"/>
      <color theme="1"/>
      <name val="Comic Sans MS"/>
      <family val="4"/>
      <charset val="162"/>
    </font>
    <font>
      <b/>
      <sz val="10"/>
      <color theme="1"/>
      <name val="Arial"/>
      <family val="2"/>
      <charset val="162"/>
    </font>
    <font>
      <sz val="10"/>
      <color rgb="FFFF000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3" fillId="0" borderId="0" xfId="1" applyFont="1" applyFill="1" applyBorder="1" applyAlignment="1">
      <alignment horizontal="center"/>
    </xf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8" fillId="2" borderId="0" xfId="1" applyFont="1" applyFill="1" applyBorder="1" applyAlignment="1"/>
    <xf numFmtId="20" fontId="5" fillId="0" borderId="5" xfId="1" applyNumberFormat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13" fillId="0" borderId="0" xfId="0" applyFont="1"/>
    <xf numFmtId="49" fontId="11" fillId="0" borderId="0" xfId="0" applyNumberFormat="1" applyFont="1"/>
    <xf numFmtId="0" fontId="3" fillId="2" borderId="0" xfId="1" applyFont="1" applyFill="1" applyBorder="1" applyAlignment="1">
      <alignment horizontal="center" vertical="center" shrinkToFit="1"/>
    </xf>
    <xf numFmtId="0" fontId="1" fillId="0" borderId="0" xfId="1" applyFill="1"/>
    <xf numFmtId="0" fontId="1" fillId="0" borderId="0" xfId="1" applyFill="1" applyAlignment="1">
      <alignment horizontal="center"/>
    </xf>
    <xf numFmtId="0" fontId="14" fillId="2" borderId="0" xfId="1" applyFont="1" applyFill="1" applyBorder="1" applyAlignment="1">
      <alignment horizontal="center" vertical="center"/>
    </xf>
    <xf numFmtId="0" fontId="7" fillId="0" borderId="0" xfId="1" applyFont="1" applyAlignment="1"/>
    <xf numFmtId="0" fontId="15" fillId="2" borderId="0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0" fontId="2" fillId="3" borderId="5" xfId="1" applyFont="1" applyFill="1" applyBorder="1" applyAlignment="1">
      <alignment shrinkToFit="1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shrinkToFit="1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shrinkToFit="1"/>
    </xf>
    <xf numFmtId="0" fontId="5" fillId="4" borderId="1" xfId="1" applyFont="1" applyFill="1" applyBorder="1" applyAlignment="1">
      <alignment horizontal="center" shrinkToFit="1"/>
    </xf>
    <xf numFmtId="0" fontId="5" fillId="4" borderId="2" xfId="1" applyFont="1" applyFill="1" applyBorder="1" applyAlignment="1">
      <alignment horizontal="center" shrinkToFit="1"/>
    </xf>
    <xf numFmtId="0" fontId="5" fillId="4" borderId="3" xfId="1" applyFont="1" applyFill="1" applyBorder="1" applyAlignment="1">
      <alignment horizontal="center" shrinkToFit="1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 shrinkToFi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49" fontId="2" fillId="0" borderId="5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3" xfId="1" applyNumberFormat="1" applyFont="1" applyFill="1" applyBorder="1" applyAlignment="1">
      <alignment horizontal="center" shrinkToFit="1"/>
    </xf>
    <xf numFmtId="0" fontId="2" fillId="0" borderId="5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 shrinkToFit="1"/>
    </xf>
    <xf numFmtId="0" fontId="5" fillId="5" borderId="2" xfId="1" applyFont="1" applyFill="1" applyBorder="1" applyAlignment="1">
      <alignment horizontal="center" shrinkToFit="1"/>
    </xf>
    <xf numFmtId="0" fontId="5" fillId="5" borderId="3" xfId="1" applyFont="1" applyFill="1" applyBorder="1" applyAlignment="1">
      <alignment horizontal="center" shrinkToFit="1"/>
    </xf>
    <xf numFmtId="14" fontId="2" fillId="3" borderId="5" xfId="1" applyNumberFormat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2" xfId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shrinkToFit="1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5" fillId="0" borderId="0" xfId="1" applyFont="1" applyFill="1" applyBorder="1" applyAlignment="1">
      <alignment horizontal="left" vertical="center" shrinkToFit="1"/>
    </xf>
    <xf numFmtId="49" fontId="4" fillId="0" borderId="5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2</xdr:col>
      <xdr:colOff>449865</xdr:colOff>
      <xdr:row>0</xdr:row>
      <xdr:rowOff>952500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176BC4A-2D8A-4151-A482-567F2945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2875"/>
          <a:ext cx="971550" cy="809625"/>
        </a:xfrm>
        <a:prstGeom prst="rect">
          <a:avLst/>
        </a:prstGeom>
      </xdr:spPr>
    </xdr:pic>
    <xdr:clientData/>
  </xdr:twoCellAnchor>
  <xdr:twoCellAnchor editAs="oneCell">
    <xdr:from>
      <xdr:col>17</xdr:col>
      <xdr:colOff>847724</xdr:colOff>
      <xdr:row>0</xdr:row>
      <xdr:rowOff>114300</xdr:rowOff>
    </xdr:from>
    <xdr:to>
      <xdr:col>19</xdr:col>
      <xdr:colOff>180974</xdr:colOff>
      <xdr:row>0</xdr:row>
      <xdr:rowOff>1038225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3A43367D-1C7C-40DC-8167-EF63C5347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114300"/>
          <a:ext cx="7905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"/>
  <sheetViews>
    <sheetView tabSelected="1" view="pageBreakPreview" topLeftCell="A64" zoomScale="110" zoomScaleNormal="73" zoomScaleSheetLayoutView="110" workbookViewId="0">
      <selection activeCell="H93" sqref="H93:M93"/>
    </sheetView>
  </sheetViews>
  <sheetFormatPr defaultRowHeight="15" x14ac:dyDescent="0.25"/>
  <cols>
    <col min="1" max="1" width="5.28515625" style="12" customWidth="1"/>
    <col min="2" max="2" width="4.85546875" style="12" customWidth="1"/>
    <col min="3" max="3" width="8" style="12" customWidth="1"/>
    <col min="4" max="4" width="5.28515625" style="12" customWidth="1"/>
    <col min="5" max="5" width="4.28515625" style="12" customWidth="1"/>
    <col min="6" max="6" width="4.7109375" style="12" customWidth="1"/>
    <col min="7" max="7" width="10" style="12" customWidth="1"/>
    <col min="8" max="8" width="6.28515625" style="12" customWidth="1"/>
    <col min="9" max="9" width="4.140625" style="12" customWidth="1"/>
    <col min="10" max="10" width="5.28515625" style="12" customWidth="1"/>
    <col min="11" max="11" width="4.28515625" style="12" customWidth="1"/>
    <col min="12" max="12" width="5.140625" style="12" customWidth="1"/>
    <col min="13" max="13" width="9.85546875" style="12" customWidth="1"/>
    <col min="14" max="14" width="9.140625" style="12"/>
    <col min="15" max="15" width="5.140625" style="12" customWidth="1"/>
    <col min="16" max="16" width="9.28515625" style="12" customWidth="1"/>
    <col min="17" max="17" width="5.140625" style="12" customWidth="1"/>
    <col min="18" max="18" width="17" style="12" customWidth="1"/>
    <col min="19" max="19" width="4.85546875" style="12" customWidth="1"/>
    <col min="20" max="20" width="7.5703125" style="12" customWidth="1"/>
    <col min="21" max="16384" width="9.140625" style="12"/>
  </cols>
  <sheetData>
    <row r="1" spans="1:20" ht="96" customHeight="1" thickBot="1" x14ac:dyDescent="0.3">
      <c r="A1" s="106" t="s">
        <v>37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8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75" thickBot="1" x14ac:dyDescent="0.3">
      <c r="A3" s="100" t="s">
        <v>40</v>
      </c>
      <c r="B3" s="101"/>
      <c r="C3" s="101"/>
      <c r="D3" s="101"/>
      <c r="E3" s="101"/>
      <c r="F3" s="102"/>
      <c r="G3" s="2"/>
      <c r="H3" s="100" t="s">
        <v>41</v>
      </c>
      <c r="I3" s="101"/>
      <c r="J3" s="101"/>
      <c r="K3" s="101"/>
      <c r="L3" s="101"/>
      <c r="M3" s="102"/>
      <c r="N3" s="2"/>
      <c r="O3" s="109" t="s">
        <v>42</v>
      </c>
      <c r="P3" s="110"/>
      <c r="Q3" s="110"/>
      <c r="R3" s="110"/>
      <c r="S3" s="110"/>
      <c r="T3" s="111"/>
    </row>
    <row r="4" spans="1:20" ht="15.75" thickBot="1" x14ac:dyDescent="0.3">
      <c r="A4" s="39" t="s">
        <v>32</v>
      </c>
      <c r="B4" s="40"/>
      <c r="C4" s="40"/>
      <c r="D4" s="40"/>
      <c r="E4" s="40"/>
      <c r="F4" s="41"/>
      <c r="G4" s="2"/>
      <c r="H4" s="74" t="s">
        <v>33</v>
      </c>
      <c r="I4" s="75"/>
      <c r="J4" s="75"/>
      <c r="K4" s="75"/>
      <c r="L4" s="75"/>
      <c r="M4" s="76"/>
      <c r="N4" s="2"/>
      <c r="O4" s="39" t="s">
        <v>25</v>
      </c>
      <c r="P4" s="40"/>
      <c r="Q4" s="40"/>
      <c r="R4" s="40"/>
      <c r="S4" s="40"/>
      <c r="T4" s="41"/>
    </row>
    <row r="5" spans="1:20" ht="15.75" thickBot="1" x14ac:dyDescent="0.3">
      <c r="A5" s="39" t="s">
        <v>28</v>
      </c>
      <c r="B5" s="40"/>
      <c r="C5" s="40"/>
      <c r="D5" s="40"/>
      <c r="E5" s="40"/>
      <c r="F5" s="41"/>
      <c r="G5" s="2"/>
      <c r="H5" s="39" t="s">
        <v>36</v>
      </c>
      <c r="I5" s="40"/>
      <c r="J5" s="40"/>
      <c r="K5" s="40"/>
      <c r="L5" s="40"/>
      <c r="M5" s="41"/>
      <c r="N5" s="2"/>
      <c r="O5" s="39" t="s">
        <v>35</v>
      </c>
      <c r="P5" s="40"/>
      <c r="Q5" s="40"/>
      <c r="R5" s="40"/>
      <c r="S5" s="40"/>
      <c r="T5" s="41"/>
    </row>
    <row r="6" spans="1:20" ht="15.75" thickBot="1" x14ac:dyDescent="0.3">
      <c r="A6" s="96" t="s">
        <v>30</v>
      </c>
      <c r="B6" s="97"/>
      <c r="C6" s="97"/>
      <c r="D6" s="97"/>
      <c r="E6" s="97"/>
      <c r="F6" s="98"/>
      <c r="G6" s="2"/>
      <c r="H6" s="39" t="s">
        <v>56</v>
      </c>
      <c r="I6" s="40"/>
      <c r="J6" s="40"/>
      <c r="K6" s="40"/>
      <c r="L6" s="40"/>
      <c r="M6" s="41"/>
      <c r="N6" s="2"/>
      <c r="O6" s="39" t="s">
        <v>27</v>
      </c>
      <c r="P6" s="40"/>
      <c r="Q6" s="40"/>
      <c r="R6" s="40"/>
      <c r="S6" s="40"/>
      <c r="T6" s="41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99"/>
      <c r="P8" s="99"/>
      <c r="Q8" s="99"/>
      <c r="R8" s="99"/>
      <c r="S8" s="99"/>
      <c r="T8" s="99"/>
    </row>
    <row r="9" spans="1:20" x14ac:dyDescent="0.25">
      <c r="M9" s="13"/>
      <c r="N9" s="13"/>
      <c r="O9" s="13"/>
      <c r="P9" s="13"/>
      <c r="Q9" s="13"/>
      <c r="R9" s="13"/>
      <c r="S9" s="13"/>
    </row>
    <row r="10" spans="1:20" ht="15.75" thickBot="1" x14ac:dyDescent="0.3">
      <c r="M10" s="13"/>
      <c r="N10" s="13"/>
    </row>
    <row r="11" spans="1:20" ht="15.75" thickBot="1" x14ac:dyDescent="0.3">
      <c r="A11" s="100" t="s">
        <v>43</v>
      </c>
      <c r="B11" s="101"/>
      <c r="C11" s="101"/>
      <c r="D11" s="101"/>
      <c r="E11" s="101"/>
      <c r="F11" s="102"/>
      <c r="H11" s="100" t="s">
        <v>44</v>
      </c>
      <c r="I11" s="101"/>
      <c r="J11" s="101"/>
      <c r="K11" s="101"/>
      <c r="L11" s="101"/>
      <c r="M11" s="102"/>
      <c r="N11" s="13"/>
      <c r="O11" s="103" t="s">
        <v>39</v>
      </c>
      <c r="P11" s="104"/>
      <c r="Q11" s="104"/>
      <c r="R11" s="104"/>
      <c r="S11" s="104"/>
      <c r="T11" s="105"/>
    </row>
    <row r="12" spans="1:20" ht="15.75" thickBot="1" x14ac:dyDescent="0.3">
      <c r="A12" s="39" t="s">
        <v>29</v>
      </c>
      <c r="B12" s="40"/>
      <c r="C12" s="40"/>
      <c r="D12" s="40"/>
      <c r="E12" s="40"/>
      <c r="F12" s="41"/>
      <c r="H12" s="39" t="s">
        <v>26</v>
      </c>
      <c r="I12" s="40"/>
      <c r="J12" s="40"/>
      <c r="K12" s="40"/>
      <c r="L12" s="40"/>
      <c r="M12" s="41"/>
      <c r="N12" s="13"/>
      <c r="O12" s="39" t="s">
        <v>50</v>
      </c>
      <c r="P12" s="40"/>
      <c r="Q12" s="40"/>
      <c r="R12" s="40"/>
      <c r="S12" s="40"/>
      <c r="T12" s="41"/>
    </row>
    <row r="13" spans="1:20" ht="15.75" thickBot="1" x14ac:dyDescent="0.3">
      <c r="A13" s="39" t="s">
        <v>49</v>
      </c>
      <c r="B13" s="40"/>
      <c r="C13" s="40"/>
      <c r="D13" s="40"/>
      <c r="E13" s="40"/>
      <c r="F13" s="41"/>
      <c r="H13" s="39" t="s">
        <v>31</v>
      </c>
      <c r="I13" s="40"/>
      <c r="J13" s="40"/>
      <c r="K13" s="40"/>
      <c r="L13" s="40"/>
      <c r="M13" s="41"/>
      <c r="N13" s="13"/>
      <c r="O13" s="39" t="s">
        <v>23</v>
      </c>
      <c r="P13" s="40"/>
      <c r="Q13" s="40"/>
      <c r="R13" s="40"/>
      <c r="S13" s="40"/>
      <c r="T13" s="41"/>
    </row>
    <row r="14" spans="1:20" ht="15.75" thickBot="1" x14ac:dyDescent="0.3">
      <c r="A14" s="39" t="s">
        <v>34</v>
      </c>
      <c r="B14" s="40"/>
      <c r="C14" s="40"/>
      <c r="D14" s="40"/>
      <c r="E14" s="40"/>
      <c r="F14" s="41"/>
      <c r="H14" s="39" t="s">
        <v>55</v>
      </c>
      <c r="I14" s="40"/>
      <c r="J14" s="40"/>
      <c r="K14" s="40"/>
      <c r="L14" s="40"/>
      <c r="M14" s="41"/>
      <c r="N14" s="13"/>
      <c r="O14" s="39" t="s">
        <v>24</v>
      </c>
      <c r="P14" s="40"/>
      <c r="Q14" s="40"/>
      <c r="R14" s="40"/>
      <c r="S14" s="40"/>
      <c r="T14" s="41"/>
    </row>
    <row r="15" spans="1:20" ht="15.75" customHeight="1" x14ac:dyDescent="0.25">
      <c r="G15" s="13"/>
      <c r="H15" s="13"/>
    </row>
    <row r="16" spans="1:20" ht="17.25" customHeight="1" x14ac:dyDescent="0.25">
      <c r="M16" s="13"/>
      <c r="N16" s="13"/>
      <c r="O16" s="13"/>
      <c r="P16" s="13"/>
      <c r="Q16" s="13"/>
      <c r="R16" s="13"/>
      <c r="S16" s="13"/>
    </row>
    <row r="17" spans="1:20" ht="16.5" customHeight="1" x14ac:dyDescent="0.25">
      <c r="F17" s="14"/>
      <c r="G17" s="14"/>
      <c r="H17" s="14"/>
      <c r="I17" s="14"/>
      <c r="J17" s="14"/>
      <c r="K17" s="14"/>
      <c r="M17" s="14"/>
      <c r="N17" s="14"/>
      <c r="O17" s="14"/>
      <c r="P17" s="14"/>
      <c r="Q17" s="14"/>
      <c r="R17" s="14"/>
    </row>
    <row r="18" spans="1:20" ht="19.5" x14ac:dyDescent="0.4">
      <c r="A18" s="73" t="s">
        <v>19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spans="1:20" ht="20.25" thickBot="1" x14ac:dyDescent="0.45">
      <c r="A19" s="7"/>
      <c r="B19" s="7"/>
      <c r="C19" s="7"/>
      <c r="D19" s="7"/>
      <c r="E19" s="7"/>
      <c r="F19" s="7"/>
      <c r="G19" s="8"/>
      <c r="H19" s="7"/>
      <c r="I19" s="7"/>
      <c r="J19" s="7"/>
      <c r="K19" s="7"/>
      <c r="L19" s="7"/>
      <c r="M19" s="7"/>
      <c r="N19" s="8"/>
      <c r="O19" s="7"/>
      <c r="P19" s="7"/>
      <c r="Q19" s="7"/>
      <c r="R19" s="7"/>
      <c r="S19" s="7"/>
      <c r="T19" s="7"/>
    </row>
    <row r="20" spans="1:20" ht="20.25" thickBot="1" x14ac:dyDescent="0.45">
      <c r="C20" s="103" t="s">
        <v>20</v>
      </c>
      <c r="D20" s="104"/>
      <c r="E20" s="104"/>
      <c r="F20" s="104"/>
      <c r="G20" s="104"/>
      <c r="H20" s="105"/>
      <c r="M20" s="100" t="s">
        <v>21</v>
      </c>
      <c r="N20" s="101"/>
      <c r="O20" s="101"/>
      <c r="P20" s="101"/>
      <c r="Q20" s="101"/>
      <c r="R20" s="102"/>
      <c r="S20" s="9"/>
      <c r="T20" s="7"/>
    </row>
    <row r="21" spans="1:20" ht="17.25" thickBot="1" x14ac:dyDescent="0.3">
      <c r="C21" s="39" t="s">
        <v>26</v>
      </c>
      <c r="D21" s="40"/>
      <c r="E21" s="40"/>
      <c r="F21" s="40"/>
      <c r="G21" s="40"/>
      <c r="H21" s="41"/>
      <c r="M21" s="39" t="s">
        <v>25</v>
      </c>
      <c r="N21" s="40"/>
      <c r="O21" s="40"/>
      <c r="P21" s="40"/>
      <c r="Q21" s="40"/>
      <c r="R21" s="41"/>
      <c r="S21" s="15"/>
    </row>
    <row r="22" spans="1:20" ht="15.75" thickBot="1" x14ac:dyDescent="0.3">
      <c r="C22" s="39" t="s">
        <v>24</v>
      </c>
      <c r="D22" s="40"/>
      <c r="E22" s="40"/>
      <c r="F22" s="40"/>
      <c r="G22" s="40"/>
      <c r="H22" s="41"/>
      <c r="M22" s="39" t="s">
        <v>34</v>
      </c>
      <c r="N22" s="40"/>
      <c r="O22" s="40"/>
      <c r="P22" s="40"/>
      <c r="Q22" s="40"/>
      <c r="R22" s="41"/>
      <c r="S22" s="16"/>
    </row>
    <row r="23" spans="1:20" ht="15.75" thickBot="1" x14ac:dyDescent="0.3">
      <c r="C23" s="74" t="s">
        <v>33</v>
      </c>
      <c r="D23" s="75"/>
      <c r="E23" s="75"/>
      <c r="F23" s="75"/>
      <c r="G23" s="75"/>
      <c r="H23" s="76"/>
      <c r="M23" s="39" t="s">
        <v>32</v>
      </c>
      <c r="N23" s="40"/>
      <c r="O23" s="40"/>
      <c r="P23" s="40"/>
      <c r="Q23" s="40"/>
      <c r="R23" s="41"/>
      <c r="S23" s="17"/>
    </row>
    <row r="24" spans="1:20" x14ac:dyDescent="0.25">
      <c r="J24" s="18"/>
      <c r="K24" s="18"/>
      <c r="L24" s="18"/>
      <c r="M24" s="18"/>
    </row>
    <row r="25" spans="1:20" ht="15.75" thickBot="1" x14ac:dyDescent="0.3">
      <c r="C25" s="24"/>
      <c r="D25" s="24"/>
      <c r="E25" s="24"/>
      <c r="F25" s="24"/>
      <c r="G25" s="24"/>
      <c r="H25" s="24"/>
      <c r="P25" s="18"/>
      <c r="Q25" s="18"/>
      <c r="R25" s="18"/>
      <c r="S25" s="18"/>
    </row>
    <row r="26" spans="1:20" ht="18" customHeight="1" thickBot="1" x14ac:dyDescent="0.45">
      <c r="A26" s="77" t="s">
        <v>10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9"/>
    </row>
    <row r="27" spans="1:20" ht="15.75" thickBot="1" x14ac:dyDescent="0.3">
      <c r="A27" s="25"/>
      <c r="B27" s="25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.75" thickBot="1" x14ac:dyDescent="0.3">
      <c r="A28" s="25"/>
      <c r="B28" s="25"/>
      <c r="C28" s="26"/>
      <c r="D28" s="25"/>
      <c r="E28" s="25"/>
      <c r="F28" s="39" t="s">
        <v>33</v>
      </c>
      <c r="G28" s="40"/>
      <c r="H28" s="40"/>
      <c r="I28" s="40"/>
      <c r="J28" s="40"/>
      <c r="K28" s="41"/>
      <c r="L28" s="39" t="s">
        <v>34</v>
      </c>
      <c r="M28" s="40"/>
      <c r="N28" s="40"/>
      <c r="O28" s="40"/>
      <c r="P28" s="40"/>
      <c r="Q28" s="41"/>
      <c r="R28" s="25"/>
      <c r="S28" s="25"/>
      <c r="T28" s="25"/>
    </row>
    <row r="29" spans="1:20" ht="15.75" thickBot="1" x14ac:dyDescent="0.3">
      <c r="A29" s="25"/>
      <c r="B29" s="25"/>
      <c r="C29" s="26"/>
      <c r="D29" s="25"/>
      <c r="E29" s="25"/>
      <c r="F29" s="39" t="s">
        <v>32</v>
      </c>
      <c r="G29" s="40"/>
      <c r="H29" s="40"/>
      <c r="I29" s="40"/>
      <c r="J29" s="40"/>
      <c r="K29" s="41"/>
      <c r="L29" s="39" t="s">
        <v>26</v>
      </c>
      <c r="M29" s="40"/>
      <c r="N29" s="40"/>
      <c r="O29" s="40"/>
      <c r="P29" s="40"/>
      <c r="Q29" s="41"/>
      <c r="R29" s="25"/>
      <c r="S29" s="25"/>
      <c r="T29" s="25"/>
    </row>
    <row r="30" spans="1:20" ht="16.5" thickBot="1" x14ac:dyDescent="0.35">
      <c r="A30" s="27"/>
      <c r="B30" s="27"/>
      <c r="C30" s="27"/>
      <c r="D30" s="27"/>
      <c r="E30" s="27"/>
      <c r="F30" s="27"/>
      <c r="G30"/>
      <c r="H30"/>
      <c r="I30"/>
      <c r="J30"/>
      <c r="K30"/>
      <c r="L30"/>
      <c r="M30" s="28"/>
      <c r="N30" s="29"/>
      <c r="O30" s="29"/>
      <c r="P30" s="29"/>
      <c r="Q30" s="29"/>
      <c r="R30" s="29"/>
      <c r="S30" s="29"/>
      <c r="T30"/>
    </row>
    <row r="31" spans="1:20" ht="20.25" thickBot="1" x14ac:dyDescent="0.45">
      <c r="A31" s="77" t="s">
        <v>11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9"/>
    </row>
    <row r="32" spans="1:20" ht="15.75" thickBot="1" x14ac:dyDescent="0.3">
      <c r="A32" s="25"/>
      <c r="B32" s="25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ht="15.75" thickBot="1" x14ac:dyDescent="0.3">
      <c r="A33" s="25"/>
      <c r="B33" s="25"/>
      <c r="C33" s="26"/>
      <c r="D33" s="25"/>
      <c r="E33" s="25"/>
      <c r="F33" s="80" t="s">
        <v>33</v>
      </c>
      <c r="G33" s="81"/>
      <c r="H33" s="81"/>
      <c r="I33" s="81"/>
      <c r="J33" s="81"/>
      <c r="K33" s="82"/>
      <c r="L33" s="80" t="s">
        <v>32</v>
      </c>
      <c r="M33" s="81"/>
      <c r="N33" s="81"/>
      <c r="O33" s="81"/>
      <c r="P33" s="81"/>
      <c r="Q33" s="82"/>
      <c r="R33" s="25"/>
      <c r="S33" s="25"/>
      <c r="T33" s="25"/>
    </row>
    <row r="34" spans="1:20" ht="15.75" thickBot="1" x14ac:dyDescent="0.3">
      <c r="A34" s="25"/>
      <c r="B34" s="25"/>
      <c r="C34" s="26"/>
      <c r="D34" s="25"/>
      <c r="E34" s="25"/>
      <c r="F34" s="112" t="s">
        <v>34</v>
      </c>
      <c r="G34" s="81"/>
      <c r="H34" s="81"/>
      <c r="I34" s="81"/>
      <c r="J34" s="81"/>
      <c r="K34" s="82"/>
      <c r="L34" s="112" t="s">
        <v>26</v>
      </c>
      <c r="M34" s="81"/>
      <c r="N34" s="81"/>
      <c r="O34" s="81"/>
      <c r="P34" s="81"/>
      <c r="Q34" s="82"/>
      <c r="R34" s="25"/>
      <c r="S34" s="25"/>
      <c r="T34" s="25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P35" s="5"/>
      <c r="Q35" s="5"/>
      <c r="R35" s="5"/>
      <c r="S35" s="5"/>
      <c r="T35" s="5"/>
    </row>
    <row r="36" spans="1:20" ht="21.75" customHeight="1" thickBot="1" x14ac:dyDescent="0.3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ht="21.75" customHeight="1" thickBot="1" x14ac:dyDescent="0.3">
      <c r="A37" s="57" t="s">
        <v>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9"/>
    </row>
    <row r="38" spans="1:20" ht="30" customHeight="1" thickBot="1" x14ac:dyDescent="0.3">
      <c r="A38" s="72" t="s">
        <v>1</v>
      </c>
      <c r="B38" s="72"/>
      <c r="C38" s="34" t="s">
        <v>2</v>
      </c>
      <c r="D38" s="34" t="s">
        <v>3</v>
      </c>
      <c r="E38" s="57" t="s">
        <v>4</v>
      </c>
      <c r="F38" s="58"/>
      <c r="G38" s="58"/>
      <c r="H38" s="58"/>
      <c r="I38" s="58"/>
      <c r="J38" s="59"/>
      <c r="K38" s="57" t="s">
        <v>4</v>
      </c>
      <c r="L38" s="58"/>
      <c r="M38" s="58"/>
      <c r="N38" s="58"/>
      <c r="O38" s="58"/>
      <c r="P38" s="59"/>
      <c r="Q38" s="60" t="s">
        <v>5</v>
      </c>
      <c r="R38" s="60"/>
      <c r="S38" s="60" t="s">
        <v>6</v>
      </c>
      <c r="T38" s="60"/>
    </row>
    <row r="39" spans="1:20" ht="21.75" customHeight="1" thickBot="1" x14ac:dyDescent="0.3">
      <c r="A39" s="48">
        <v>46014</v>
      </c>
      <c r="B39" s="48"/>
      <c r="C39" s="10">
        <v>0.41666666666666669</v>
      </c>
      <c r="D39" s="11" t="s">
        <v>12</v>
      </c>
      <c r="E39" s="42" t="str">
        <f>A4</f>
        <v>MEHMET EMİN HOŞGÖR O.O</v>
      </c>
      <c r="F39" s="43"/>
      <c r="G39" s="43"/>
      <c r="H39" s="43"/>
      <c r="I39" s="43"/>
      <c r="J39" s="44"/>
      <c r="K39" s="54" t="str">
        <f>A5</f>
        <v>ERTUĞRUL GAZİ AİHO.O.</v>
      </c>
      <c r="L39" s="55"/>
      <c r="M39" s="55"/>
      <c r="N39" s="55"/>
      <c r="O39" s="55"/>
      <c r="P39" s="56"/>
      <c r="Q39" s="52" t="s">
        <v>38</v>
      </c>
      <c r="R39" s="53"/>
      <c r="S39" s="61" t="s">
        <v>51</v>
      </c>
      <c r="T39" s="61"/>
    </row>
    <row r="40" spans="1:20" ht="17.25" thickBot="1" x14ac:dyDescent="0.3">
      <c r="A40" s="48">
        <v>46014</v>
      </c>
      <c r="B40" s="48"/>
      <c r="C40" s="10">
        <v>0.45833333333333331</v>
      </c>
      <c r="D40" s="11" t="s">
        <v>13</v>
      </c>
      <c r="E40" s="42" t="str">
        <f>H4</f>
        <v>ÖMER DÖNMEZ TOKLU O.O</v>
      </c>
      <c r="F40" s="43"/>
      <c r="G40" s="43"/>
      <c r="H40" s="43"/>
      <c r="I40" s="43"/>
      <c r="J40" s="44"/>
      <c r="K40" s="45" t="str">
        <f>H5</f>
        <v>YAYALAR O.O</v>
      </c>
      <c r="L40" s="46"/>
      <c r="M40" s="46"/>
      <c r="N40" s="46"/>
      <c r="O40" s="46"/>
      <c r="P40" s="47"/>
      <c r="Q40" s="52" t="s">
        <v>38</v>
      </c>
      <c r="R40" s="53"/>
      <c r="S40" s="61" t="s">
        <v>52</v>
      </c>
      <c r="T40" s="61"/>
    </row>
    <row r="41" spans="1:20" ht="17.25" thickBot="1" x14ac:dyDescent="0.3">
      <c r="A41" s="48">
        <v>46015</v>
      </c>
      <c r="B41" s="48"/>
      <c r="C41" s="10">
        <v>0.41666666666666669</v>
      </c>
      <c r="D41" s="11" t="s">
        <v>14</v>
      </c>
      <c r="E41" s="42" t="str">
        <f>O4</f>
        <v>TED KOLEJİ</v>
      </c>
      <c r="F41" s="43"/>
      <c r="G41" s="43"/>
      <c r="H41" s="43"/>
      <c r="I41" s="43"/>
      <c r="J41" s="44"/>
      <c r="K41" s="54" t="str">
        <f>O5</f>
        <v>MEHMET AKİF ERSOY O.O</v>
      </c>
      <c r="L41" s="55"/>
      <c r="M41" s="55"/>
      <c r="N41" s="55"/>
      <c r="O41" s="55"/>
      <c r="P41" s="56"/>
      <c r="Q41" s="52" t="s">
        <v>38</v>
      </c>
      <c r="R41" s="53"/>
      <c r="S41" s="65" t="s">
        <v>52</v>
      </c>
      <c r="T41" s="66"/>
    </row>
    <row r="42" spans="1:20" ht="17.25" thickBot="1" x14ac:dyDescent="0.3">
      <c r="A42" s="48">
        <v>46015</v>
      </c>
      <c r="B42" s="48"/>
      <c r="C42" s="10">
        <v>0.45833333333333331</v>
      </c>
      <c r="D42" s="11" t="s">
        <v>15</v>
      </c>
      <c r="E42" s="42" t="str">
        <f>A12</f>
        <v>NAİME NORİ DEMİR İHO.O</v>
      </c>
      <c r="F42" s="43"/>
      <c r="G42" s="43"/>
      <c r="H42" s="43"/>
      <c r="I42" s="43"/>
      <c r="J42" s="44"/>
      <c r="K42" s="54" t="str">
        <f>A13</f>
        <v>YAPAĞILAR O.O</v>
      </c>
      <c r="L42" s="55"/>
      <c r="M42" s="55"/>
      <c r="N42" s="55"/>
      <c r="O42" s="55"/>
      <c r="P42" s="56"/>
      <c r="Q42" s="52" t="s">
        <v>38</v>
      </c>
      <c r="R42" s="53"/>
      <c r="S42" s="65" t="s">
        <v>52</v>
      </c>
      <c r="T42" s="66"/>
    </row>
    <row r="43" spans="1:20" ht="17.25" thickBot="1" x14ac:dyDescent="0.3">
      <c r="A43" s="48">
        <v>46015</v>
      </c>
      <c r="B43" s="48"/>
      <c r="C43" s="10">
        <v>0.5</v>
      </c>
      <c r="D43" s="11" t="s">
        <v>16</v>
      </c>
      <c r="E43" s="42" t="str">
        <f>H12</f>
        <v>UŞAK BORSA İSTANBUL O.O</v>
      </c>
      <c r="F43" s="43"/>
      <c r="G43" s="43"/>
      <c r="H43" s="43"/>
      <c r="I43" s="43"/>
      <c r="J43" s="44"/>
      <c r="K43" s="54" t="str">
        <f>H13</f>
        <v>MEHMET SESLİ O.O</v>
      </c>
      <c r="L43" s="55"/>
      <c r="M43" s="55"/>
      <c r="N43" s="55"/>
      <c r="O43" s="55"/>
      <c r="P43" s="56"/>
      <c r="Q43" s="52" t="s">
        <v>38</v>
      </c>
      <c r="R43" s="53"/>
      <c r="S43" s="65" t="s">
        <v>52</v>
      </c>
      <c r="T43" s="66"/>
    </row>
    <row r="44" spans="1:20" ht="17.25" thickBot="1" x14ac:dyDescent="0.3">
      <c r="A44" s="48">
        <v>46014</v>
      </c>
      <c r="B44" s="48"/>
      <c r="C44" s="10">
        <v>0.41666666666666669</v>
      </c>
      <c r="D44" s="11" t="s">
        <v>17</v>
      </c>
      <c r="E44" s="45" t="str">
        <f>O12</f>
        <v>Kızılcasöğüt Şehit Serdar Uludağ O.O.</v>
      </c>
      <c r="F44" s="46"/>
      <c r="G44" s="46"/>
      <c r="H44" s="46"/>
      <c r="I44" s="46"/>
      <c r="J44" s="47"/>
      <c r="K44" s="49" t="str">
        <f>O13</f>
        <v>BANAZ CUMHURİYET O.O</v>
      </c>
      <c r="L44" s="50"/>
      <c r="M44" s="50"/>
      <c r="N44" s="50"/>
      <c r="O44" s="50"/>
      <c r="P44" s="51"/>
      <c r="Q44" s="52" t="s">
        <v>22</v>
      </c>
      <c r="R44" s="53"/>
      <c r="S44" s="65" t="s">
        <v>53</v>
      </c>
      <c r="T44" s="66"/>
    </row>
    <row r="45" spans="1:20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6.5" thickBot="1" x14ac:dyDescent="0.3">
      <c r="A46" s="57" t="s">
        <v>7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9"/>
    </row>
    <row r="47" spans="1:20" ht="16.5" thickBot="1" x14ac:dyDescent="0.3">
      <c r="A47" s="72" t="s">
        <v>1</v>
      </c>
      <c r="B47" s="72"/>
      <c r="C47" s="34" t="s">
        <v>2</v>
      </c>
      <c r="D47" s="34" t="s">
        <v>3</v>
      </c>
      <c r="E47" s="57" t="s">
        <v>4</v>
      </c>
      <c r="F47" s="58"/>
      <c r="G47" s="58"/>
      <c r="H47" s="58"/>
      <c r="I47" s="58"/>
      <c r="J47" s="59"/>
      <c r="K47" s="57" t="s">
        <v>4</v>
      </c>
      <c r="L47" s="58"/>
      <c r="M47" s="58"/>
      <c r="N47" s="58"/>
      <c r="O47" s="58"/>
      <c r="P47" s="59"/>
      <c r="Q47" s="60" t="s">
        <v>5</v>
      </c>
      <c r="R47" s="60"/>
      <c r="S47" s="60" t="s">
        <v>6</v>
      </c>
      <c r="T47" s="60"/>
    </row>
    <row r="48" spans="1:20" ht="17.25" thickBot="1" x14ac:dyDescent="0.3">
      <c r="A48" s="48">
        <v>46016</v>
      </c>
      <c r="B48" s="48"/>
      <c r="C48" s="10">
        <v>0.41666666666666669</v>
      </c>
      <c r="D48" s="11" t="s">
        <v>12</v>
      </c>
      <c r="E48" s="45" t="str">
        <f>A6</f>
        <v>ALPER GÜNBAYRAM O.O</v>
      </c>
      <c r="F48" s="46"/>
      <c r="G48" s="46"/>
      <c r="H48" s="46"/>
      <c r="I48" s="46"/>
      <c r="J48" s="47"/>
      <c r="K48" s="49" t="str">
        <f>A4</f>
        <v>MEHMET EMİN HOŞGÖR O.O</v>
      </c>
      <c r="L48" s="50"/>
      <c r="M48" s="50"/>
      <c r="N48" s="50"/>
      <c r="O48" s="50"/>
      <c r="P48" s="51"/>
      <c r="Q48" s="52" t="s">
        <v>38</v>
      </c>
      <c r="R48" s="53"/>
      <c r="S48" s="61" t="s">
        <v>53</v>
      </c>
      <c r="T48" s="61"/>
    </row>
    <row r="49" spans="1:21" ht="17.25" thickBot="1" x14ac:dyDescent="0.3">
      <c r="A49" s="48">
        <v>46016</v>
      </c>
      <c r="B49" s="48"/>
      <c r="C49" s="10">
        <v>0.45833333333333331</v>
      </c>
      <c r="D49" s="11" t="s">
        <v>13</v>
      </c>
      <c r="E49" s="45" t="str">
        <f>H6</f>
        <v>BEDRİYE VE KADİR UYSAL O.O(çekildi)</v>
      </c>
      <c r="F49" s="46"/>
      <c r="G49" s="46"/>
      <c r="H49" s="46"/>
      <c r="I49" s="46"/>
      <c r="J49" s="47"/>
      <c r="K49" s="42" t="str">
        <f>H4</f>
        <v>ÖMER DÖNMEZ TOKLU O.O</v>
      </c>
      <c r="L49" s="43"/>
      <c r="M49" s="43"/>
      <c r="N49" s="43"/>
      <c r="O49" s="43"/>
      <c r="P49" s="44"/>
      <c r="Q49" s="52" t="s">
        <v>38</v>
      </c>
      <c r="R49" s="53"/>
      <c r="S49" s="61" t="s">
        <v>53</v>
      </c>
      <c r="T49" s="61"/>
    </row>
    <row r="50" spans="1:21" ht="17.25" thickBot="1" x14ac:dyDescent="0.3">
      <c r="A50" s="48">
        <v>46016</v>
      </c>
      <c r="B50" s="48"/>
      <c r="C50" s="10">
        <v>0.5</v>
      </c>
      <c r="D50" s="11" t="s">
        <v>14</v>
      </c>
      <c r="E50" s="45" t="str">
        <f>O6</f>
        <v>UŞAK TOKİ O.O</v>
      </c>
      <c r="F50" s="46"/>
      <c r="G50" s="46"/>
      <c r="H50" s="46"/>
      <c r="I50" s="46"/>
      <c r="J50" s="47"/>
      <c r="K50" s="49" t="str">
        <f>O4</f>
        <v>TED KOLEJİ</v>
      </c>
      <c r="L50" s="50"/>
      <c r="M50" s="50"/>
      <c r="N50" s="50"/>
      <c r="O50" s="50"/>
      <c r="P50" s="51"/>
      <c r="Q50" s="52" t="s">
        <v>38</v>
      </c>
      <c r="R50" s="53"/>
      <c r="S50" s="65" t="s">
        <v>53</v>
      </c>
      <c r="T50" s="66"/>
      <c r="U50" s="23"/>
    </row>
    <row r="51" spans="1:21" ht="17.25" thickBot="1" x14ac:dyDescent="0.3">
      <c r="A51" s="48">
        <v>46017</v>
      </c>
      <c r="B51" s="48"/>
      <c r="C51" s="10">
        <v>0.41666666666666669</v>
      </c>
      <c r="D51" s="11" t="s">
        <v>15</v>
      </c>
      <c r="E51" s="42" t="str">
        <f>A14</f>
        <v>TOKİ ŞEFKAT O.O</v>
      </c>
      <c r="F51" s="43"/>
      <c r="G51" s="43"/>
      <c r="H51" s="43"/>
      <c r="I51" s="43"/>
      <c r="J51" s="44"/>
      <c r="K51" s="54" t="str">
        <f>A12</f>
        <v>NAİME NORİ DEMİR İHO.O</v>
      </c>
      <c r="L51" s="55"/>
      <c r="M51" s="55"/>
      <c r="N51" s="55"/>
      <c r="O51" s="55"/>
      <c r="P51" s="56"/>
      <c r="Q51" s="52" t="s">
        <v>38</v>
      </c>
      <c r="R51" s="53"/>
      <c r="S51" s="65" t="s">
        <v>52</v>
      </c>
      <c r="T51" s="66"/>
    </row>
    <row r="52" spans="1:21" ht="17.25" thickBot="1" x14ac:dyDescent="0.3">
      <c r="A52" s="48">
        <v>46017</v>
      </c>
      <c r="B52" s="48"/>
      <c r="C52" s="10">
        <v>0.45833333333333331</v>
      </c>
      <c r="D52" s="11" t="s">
        <v>16</v>
      </c>
      <c r="E52" s="45" t="str">
        <f>H14</f>
        <v>ENDER KUDRET ERDEM O.O (çekildi)</v>
      </c>
      <c r="F52" s="46"/>
      <c r="G52" s="46"/>
      <c r="H52" s="46"/>
      <c r="I52" s="46"/>
      <c r="J52" s="47"/>
      <c r="K52" s="49" t="str">
        <f>H12</f>
        <v>UŞAK BORSA İSTANBUL O.O</v>
      </c>
      <c r="L52" s="50"/>
      <c r="M52" s="50"/>
      <c r="N52" s="50"/>
      <c r="O52" s="50"/>
      <c r="P52" s="51"/>
      <c r="Q52" s="52" t="s">
        <v>38</v>
      </c>
      <c r="R52" s="53"/>
      <c r="S52" s="65" t="s">
        <v>53</v>
      </c>
      <c r="T52" s="66"/>
    </row>
    <row r="53" spans="1:21" ht="17.25" thickBot="1" x14ac:dyDescent="0.3">
      <c r="A53" s="48">
        <v>46016</v>
      </c>
      <c r="B53" s="48"/>
      <c r="C53" s="10">
        <v>0.41666666666666669</v>
      </c>
      <c r="D53" s="11" t="s">
        <v>17</v>
      </c>
      <c r="E53" s="42" t="str">
        <f>O14</f>
        <v>HATIPLAR O.O</v>
      </c>
      <c r="F53" s="43"/>
      <c r="G53" s="43"/>
      <c r="H53" s="43"/>
      <c r="I53" s="43"/>
      <c r="J53" s="44"/>
      <c r="K53" s="54" t="str">
        <f>O12</f>
        <v>Kızılcasöğüt Şehit Serdar Uludağ O.O.</v>
      </c>
      <c r="L53" s="55"/>
      <c r="M53" s="55"/>
      <c r="N53" s="55"/>
      <c r="O53" s="55"/>
      <c r="P53" s="56"/>
      <c r="Q53" s="52" t="s">
        <v>22</v>
      </c>
      <c r="R53" s="53"/>
      <c r="S53" s="65" t="s">
        <v>52</v>
      </c>
      <c r="T53" s="66"/>
    </row>
    <row r="54" spans="1:21" ht="16.5" thickBot="1" x14ac:dyDescent="0.3">
      <c r="A54" s="38"/>
      <c r="B54" s="30"/>
      <c r="C54" s="31"/>
      <c r="D54" s="35"/>
      <c r="E54" s="35"/>
      <c r="F54" s="35"/>
      <c r="G54" s="35"/>
      <c r="H54" s="35"/>
      <c r="I54" s="35"/>
      <c r="J54" s="35"/>
      <c r="K54" s="36"/>
      <c r="L54" s="36"/>
      <c r="M54" s="36"/>
      <c r="N54" s="36"/>
      <c r="O54" s="36"/>
      <c r="P54" s="36"/>
      <c r="Q54" s="32"/>
      <c r="R54" s="32"/>
      <c r="S54" s="33"/>
      <c r="T54" s="37"/>
    </row>
    <row r="55" spans="1:21" ht="16.5" thickBot="1" x14ac:dyDescent="0.3">
      <c r="A55" s="57" t="s">
        <v>8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9"/>
    </row>
    <row r="56" spans="1:21" ht="16.5" thickBot="1" x14ac:dyDescent="0.3">
      <c r="A56" s="72" t="s">
        <v>1</v>
      </c>
      <c r="B56" s="72"/>
      <c r="C56" s="34" t="s">
        <v>2</v>
      </c>
      <c r="D56" s="34" t="s">
        <v>3</v>
      </c>
      <c r="E56" s="57" t="s">
        <v>4</v>
      </c>
      <c r="F56" s="58"/>
      <c r="G56" s="58"/>
      <c r="H56" s="58"/>
      <c r="I56" s="58"/>
      <c r="J56" s="59"/>
      <c r="K56" s="57" t="s">
        <v>4</v>
      </c>
      <c r="L56" s="58"/>
      <c r="M56" s="58"/>
      <c r="N56" s="58"/>
      <c r="O56" s="58"/>
      <c r="P56" s="59"/>
      <c r="Q56" s="60" t="s">
        <v>5</v>
      </c>
      <c r="R56" s="60"/>
      <c r="S56" s="60" t="s">
        <v>6</v>
      </c>
      <c r="T56" s="60"/>
    </row>
    <row r="57" spans="1:21" ht="17.25" thickBot="1" x14ac:dyDescent="0.3">
      <c r="A57" s="48">
        <v>46020</v>
      </c>
      <c r="B57" s="48"/>
      <c r="C57" s="10">
        <v>0.41666666666666669</v>
      </c>
      <c r="D57" s="11" t="s">
        <v>12</v>
      </c>
      <c r="E57" s="42" t="str">
        <f>A5</f>
        <v>ERTUĞRUL GAZİ AİHO.O.</v>
      </c>
      <c r="F57" s="43"/>
      <c r="G57" s="43"/>
      <c r="H57" s="43"/>
      <c r="I57" s="43"/>
      <c r="J57" s="44"/>
      <c r="K57" s="54" t="str">
        <f>A6</f>
        <v>ALPER GÜNBAYRAM O.O</v>
      </c>
      <c r="L57" s="55"/>
      <c r="M57" s="55"/>
      <c r="N57" s="55"/>
      <c r="O57" s="55"/>
      <c r="P57" s="56"/>
      <c r="Q57" s="52" t="s">
        <v>38</v>
      </c>
      <c r="R57" s="53"/>
      <c r="S57" s="61" t="s">
        <v>52</v>
      </c>
      <c r="T57" s="61"/>
    </row>
    <row r="58" spans="1:21" ht="17.25" thickBot="1" x14ac:dyDescent="0.3">
      <c r="A58" s="48">
        <v>46020</v>
      </c>
      <c r="B58" s="48"/>
      <c r="C58" s="10">
        <v>0.45833333333333331</v>
      </c>
      <c r="D58" s="11" t="s">
        <v>13</v>
      </c>
      <c r="E58" s="42" t="str">
        <f>H5</f>
        <v>YAYALAR O.O</v>
      </c>
      <c r="F58" s="43"/>
      <c r="G58" s="43"/>
      <c r="H58" s="43"/>
      <c r="I58" s="43"/>
      <c r="J58" s="44"/>
      <c r="K58" s="69" t="str">
        <f>H6</f>
        <v>BEDRİYE VE KADİR UYSAL O.O(çekildi)</v>
      </c>
      <c r="L58" s="70"/>
      <c r="M58" s="70"/>
      <c r="N58" s="70"/>
      <c r="O58" s="70"/>
      <c r="P58" s="71"/>
      <c r="Q58" s="52" t="s">
        <v>38</v>
      </c>
      <c r="R58" s="53"/>
      <c r="S58" s="61" t="s">
        <v>54</v>
      </c>
      <c r="T58" s="61"/>
      <c r="U58" s="23"/>
    </row>
    <row r="59" spans="1:21" ht="17.25" thickBot="1" x14ac:dyDescent="0.3">
      <c r="A59" s="48">
        <v>46021</v>
      </c>
      <c r="B59" s="48"/>
      <c r="C59" s="10">
        <v>0.41666666666666669</v>
      </c>
      <c r="D59" s="11" t="s">
        <v>14</v>
      </c>
      <c r="E59" s="45" t="str">
        <f>O5</f>
        <v>MEHMET AKİF ERSOY O.O</v>
      </c>
      <c r="F59" s="46"/>
      <c r="G59" s="46"/>
      <c r="H59" s="46"/>
      <c r="I59" s="46"/>
      <c r="J59" s="47"/>
      <c r="K59" s="49" t="str">
        <f>O6</f>
        <v>UŞAK TOKİ O.O</v>
      </c>
      <c r="L59" s="50"/>
      <c r="M59" s="50"/>
      <c r="N59" s="50"/>
      <c r="O59" s="50"/>
      <c r="P59" s="51"/>
      <c r="Q59" s="52" t="s">
        <v>38</v>
      </c>
      <c r="R59" s="53"/>
      <c r="S59" s="65" t="s">
        <v>53</v>
      </c>
      <c r="T59" s="66"/>
    </row>
    <row r="60" spans="1:21" ht="17.25" thickBot="1" x14ac:dyDescent="0.3">
      <c r="A60" s="48">
        <v>46021</v>
      </c>
      <c r="B60" s="48"/>
      <c r="C60" s="10">
        <v>0.45833333333333331</v>
      </c>
      <c r="D60" s="11" t="s">
        <v>15</v>
      </c>
      <c r="E60" s="45" t="str">
        <f>A13</f>
        <v>YAPAĞILAR O.O</v>
      </c>
      <c r="F60" s="46"/>
      <c r="G60" s="46"/>
      <c r="H60" s="46"/>
      <c r="I60" s="46"/>
      <c r="J60" s="47"/>
      <c r="K60" s="49" t="str">
        <f>A14</f>
        <v>TOKİ ŞEFKAT O.O</v>
      </c>
      <c r="L60" s="50"/>
      <c r="M60" s="50"/>
      <c r="N60" s="50"/>
      <c r="O60" s="50"/>
      <c r="P60" s="51"/>
      <c r="Q60" s="52" t="s">
        <v>38</v>
      </c>
      <c r="R60" s="53"/>
      <c r="S60" s="65" t="s">
        <v>53</v>
      </c>
      <c r="T60" s="66"/>
    </row>
    <row r="61" spans="1:21" ht="17.25" thickBot="1" x14ac:dyDescent="0.3">
      <c r="A61" s="48">
        <v>46021</v>
      </c>
      <c r="B61" s="48"/>
      <c r="C61" s="10">
        <v>0.5</v>
      </c>
      <c r="D61" s="11" t="s">
        <v>16</v>
      </c>
      <c r="E61" s="42" t="str">
        <f>H13</f>
        <v>MEHMET SESLİ O.O</v>
      </c>
      <c r="F61" s="43"/>
      <c r="G61" s="43"/>
      <c r="H61" s="43"/>
      <c r="I61" s="43"/>
      <c r="J61" s="44"/>
      <c r="K61" s="69" t="str">
        <f>H14</f>
        <v>ENDER KUDRET ERDEM O.O (çekildi)</v>
      </c>
      <c r="L61" s="70"/>
      <c r="M61" s="70"/>
      <c r="N61" s="70"/>
      <c r="O61" s="70"/>
      <c r="P61" s="71"/>
      <c r="Q61" s="52" t="s">
        <v>38</v>
      </c>
      <c r="R61" s="53"/>
      <c r="S61" s="61" t="s">
        <v>54</v>
      </c>
      <c r="T61" s="61"/>
    </row>
    <row r="62" spans="1:21" ht="17.25" thickBot="1" x14ac:dyDescent="0.3">
      <c r="A62" s="48">
        <v>46020</v>
      </c>
      <c r="B62" s="48"/>
      <c r="C62" s="10">
        <v>0.41666666666666669</v>
      </c>
      <c r="D62" s="11" t="s">
        <v>17</v>
      </c>
      <c r="E62" s="45" t="str">
        <f>O13</f>
        <v>BANAZ CUMHURİYET O.O</v>
      </c>
      <c r="F62" s="46"/>
      <c r="G62" s="46"/>
      <c r="H62" s="46"/>
      <c r="I62" s="46"/>
      <c r="J62" s="47"/>
      <c r="K62" s="49" t="str">
        <f>O14</f>
        <v>HATIPLAR O.O</v>
      </c>
      <c r="L62" s="50"/>
      <c r="M62" s="50"/>
      <c r="N62" s="50"/>
      <c r="O62" s="50"/>
      <c r="P62" s="51"/>
      <c r="Q62" s="52" t="s">
        <v>22</v>
      </c>
      <c r="R62" s="53"/>
      <c r="S62" s="65" t="s">
        <v>53</v>
      </c>
      <c r="T62" s="66"/>
    </row>
    <row r="63" spans="1:21" ht="15.75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1" ht="16.5" thickBot="1" x14ac:dyDescent="0.3">
      <c r="A64" s="57" t="s">
        <v>45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9"/>
    </row>
    <row r="65" spans="1:22" ht="16.5" thickBot="1" x14ac:dyDescent="0.3">
      <c r="A65" s="72" t="s">
        <v>1</v>
      </c>
      <c r="B65" s="72"/>
      <c r="C65" s="34" t="s">
        <v>2</v>
      </c>
      <c r="D65" s="34" t="s">
        <v>3</v>
      </c>
      <c r="E65" s="57" t="s">
        <v>4</v>
      </c>
      <c r="F65" s="58"/>
      <c r="G65" s="58"/>
      <c r="H65" s="58"/>
      <c r="I65" s="58"/>
      <c r="J65" s="59"/>
      <c r="K65" s="57" t="s">
        <v>4</v>
      </c>
      <c r="L65" s="58"/>
      <c r="M65" s="58"/>
      <c r="N65" s="58"/>
      <c r="O65" s="58"/>
      <c r="P65" s="59"/>
      <c r="Q65" s="60" t="s">
        <v>5</v>
      </c>
      <c r="R65" s="60"/>
      <c r="S65" s="60" t="s">
        <v>6</v>
      </c>
      <c r="T65" s="60"/>
    </row>
    <row r="66" spans="1:22" ht="17.25" thickBot="1" x14ac:dyDescent="0.3">
      <c r="A66" s="62">
        <v>46024</v>
      </c>
      <c r="B66" s="63"/>
      <c r="C66" s="10">
        <v>0.41666666666666669</v>
      </c>
      <c r="D66" s="11" t="s">
        <v>12</v>
      </c>
      <c r="E66" s="42" t="str">
        <f>C21</f>
        <v>UŞAK BORSA İSTANBUL O.O</v>
      </c>
      <c r="F66" s="43"/>
      <c r="G66" s="43"/>
      <c r="H66" s="43"/>
      <c r="I66" s="43"/>
      <c r="J66" s="44"/>
      <c r="K66" s="54" t="str">
        <f>C22</f>
        <v>HATIPLAR O.O</v>
      </c>
      <c r="L66" s="55"/>
      <c r="M66" s="55"/>
      <c r="N66" s="55"/>
      <c r="O66" s="55"/>
      <c r="P66" s="56"/>
      <c r="Q66" s="52" t="s">
        <v>38</v>
      </c>
      <c r="R66" s="53"/>
      <c r="S66" s="65" t="s">
        <v>52</v>
      </c>
      <c r="T66" s="66"/>
      <c r="U66" s="23"/>
    </row>
    <row r="67" spans="1:22" ht="17.25" thickBot="1" x14ac:dyDescent="0.3">
      <c r="A67" s="62">
        <v>46024</v>
      </c>
      <c r="B67" s="63"/>
      <c r="C67" s="10">
        <v>0.45833333333333331</v>
      </c>
      <c r="D67" s="11" t="s">
        <v>13</v>
      </c>
      <c r="E67" s="45" t="str">
        <f>M21</f>
        <v>TED KOLEJİ</v>
      </c>
      <c r="F67" s="46"/>
      <c r="G67" s="46"/>
      <c r="H67" s="46"/>
      <c r="I67" s="46"/>
      <c r="J67" s="47"/>
      <c r="K67" s="42" t="str">
        <f>M22</f>
        <v>TOKİ ŞEFKAT O.O</v>
      </c>
      <c r="L67" s="43"/>
      <c r="M67" s="43"/>
      <c r="N67" s="43"/>
      <c r="O67" s="43"/>
      <c r="P67" s="44"/>
      <c r="Q67" s="52" t="s">
        <v>38</v>
      </c>
      <c r="R67" s="53"/>
      <c r="S67" s="61" t="s">
        <v>53</v>
      </c>
      <c r="T67" s="61"/>
    </row>
    <row r="68" spans="1:22" ht="15.75" thickBo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2" ht="16.5" thickBot="1" x14ac:dyDescent="0.3">
      <c r="A69" s="57" t="s">
        <v>46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9"/>
      <c r="U69" s="22"/>
      <c r="V69" s="22"/>
    </row>
    <row r="70" spans="1:22" ht="16.5" thickBot="1" x14ac:dyDescent="0.3">
      <c r="A70" s="67" t="s">
        <v>1</v>
      </c>
      <c r="B70" s="68"/>
      <c r="C70" s="34" t="s">
        <v>2</v>
      </c>
      <c r="D70" s="34" t="s">
        <v>3</v>
      </c>
      <c r="E70" s="57" t="s">
        <v>4</v>
      </c>
      <c r="F70" s="58"/>
      <c r="G70" s="58"/>
      <c r="H70" s="58"/>
      <c r="I70" s="58"/>
      <c r="J70" s="59"/>
      <c r="K70" s="57" t="s">
        <v>4</v>
      </c>
      <c r="L70" s="58"/>
      <c r="M70" s="58"/>
      <c r="N70" s="58"/>
      <c r="O70" s="58"/>
      <c r="P70" s="59"/>
      <c r="Q70" s="57" t="s">
        <v>5</v>
      </c>
      <c r="R70" s="59"/>
      <c r="S70" s="57" t="s">
        <v>6</v>
      </c>
      <c r="T70" s="59"/>
      <c r="U70" s="22"/>
      <c r="V70" s="22"/>
    </row>
    <row r="71" spans="1:22" ht="17.25" thickBot="1" x14ac:dyDescent="0.3">
      <c r="A71" s="62">
        <v>46027</v>
      </c>
      <c r="B71" s="63"/>
      <c r="C71" s="10">
        <v>0.41666666666666669</v>
      </c>
      <c r="D71" s="11" t="s">
        <v>12</v>
      </c>
      <c r="E71" s="42" t="str">
        <f>C23</f>
        <v>ÖMER DÖNMEZ TOKLU O.O</v>
      </c>
      <c r="F71" s="43"/>
      <c r="G71" s="43"/>
      <c r="H71" s="43"/>
      <c r="I71" s="43"/>
      <c r="J71" s="44"/>
      <c r="K71" s="54" t="str">
        <f>C21</f>
        <v>UŞAK BORSA İSTANBUL O.O</v>
      </c>
      <c r="L71" s="55"/>
      <c r="M71" s="55"/>
      <c r="N71" s="55"/>
      <c r="O71" s="55"/>
      <c r="P71" s="56"/>
      <c r="Q71" s="52" t="s">
        <v>38</v>
      </c>
      <c r="R71" s="53"/>
      <c r="S71" s="65" t="s">
        <v>52</v>
      </c>
      <c r="T71" s="66"/>
      <c r="U71" s="22"/>
      <c r="V71" s="22"/>
    </row>
    <row r="72" spans="1:22" ht="17.25" thickBot="1" x14ac:dyDescent="0.3">
      <c r="A72" s="62">
        <v>46027</v>
      </c>
      <c r="B72" s="63"/>
      <c r="C72" s="10">
        <v>0.45833333333333331</v>
      </c>
      <c r="D72" s="11" t="s">
        <v>13</v>
      </c>
      <c r="E72" s="42" t="str">
        <f>M23</f>
        <v>MEHMET EMİN HOŞGÖR O.O</v>
      </c>
      <c r="F72" s="43"/>
      <c r="G72" s="43"/>
      <c r="H72" s="43"/>
      <c r="I72" s="43"/>
      <c r="J72" s="44"/>
      <c r="K72" s="45" t="str">
        <f>M21</f>
        <v>TED KOLEJİ</v>
      </c>
      <c r="L72" s="46"/>
      <c r="M72" s="46"/>
      <c r="N72" s="46"/>
      <c r="O72" s="46"/>
      <c r="P72" s="47"/>
      <c r="Q72" s="52" t="s">
        <v>38</v>
      </c>
      <c r="R72" s="53"/>
      <c r="S72" s="61" t="s">
        <v>52</v>
      </c>
      <c r="T72" s="61"/>
    </row>
    <row r="73" spans="1:22" ht="15.75" thickBo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2" ht="16.5" thickBot="1" x14ac:dyDescent="0.3">
      <c r="A74" s="57" t="s">
        <v>47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9"/>
    </row>
    <row r="75" spans="1:22" ht="16.5" thickBot="1" x14ac:dyDescent="0.3">
      <c r="A75" s="72" t="s">
        <v>1</v>
      </c>
      <c r="B75" s="72"/>
      <c r="C75" s="34" t="s">
        <v>2</v>
      </c>
      <c r="D75" s="34" t="s">
        <v>3</v>
      </c>
      <c r="E75" s="57" t="s">
        <v>4</v>
      </c>
      <c r="F75" s="58"/>
      <c r="G75" s="58"/>
      <c r="H75" s="58"/>
      <c r="I75" s="58"/>
      <c r="J75" s="59"/>
      <c r="K75" s="57" t="s">
        <v>4</v>
      </c>
      <c r="L75" s="58"/>
      <c r="M75" s="58"/>
      <c r="N75" s="58"/>
      <c r="O75" s="58"/>
      <c r="P75" s="59"/>
      <c r="Q75" s="60" t="s">
        <v>5</v>
      </c>
      <c r="R75" s="60"/>
      <c r="S75" s="60" t="s">
        <v>6</v>
      </c>
      <c r="T75" s="60"/>
    </row>
    <row r="76" spans="1:22" ht="17.25" thickBot="1" x14ac:dyDescent="0.3">
      <c r="A76" s="48">
        <v>46029</v>
      </c>
      <c r="B76" s="48"/>
      <c r="C76" s="10">
        <v>0.41666666666666669</v>
      </c>
      <c r="D76" s="11" t="s">
        <v>12</v>
      </c>
      <c r="E76" s="45" t="str">
        <f>C22</f>
        <v>HATIPLAR O.O</v>
      </c>
      <c r="F76" s="46"/>
      <c r="G76" s="46"/>
      <c r="H76" s="46"/>
      <c r="I76" s="46"/>
      <c r="J76" s="47"/>
      <c r="K76" s="42" t="str">
        <f>C23</f>
        <v>ÖMER DÖNMEZ TOKLU O.O</v>
      </c>
      <c r="L76" s="43"/>
      <c r="M76" s="43"/>
      <c r="N76" s="43"/>
      <c r="O76" s="43"/>
      <c r="P76" s="44"/>
      <c r="Q76" s="52" t="s">
        <v>38</v>
      </c>
      <c r="R76" s="53"/>
      <c r="S76" s="64" t="s">
        <v>53</v>
      </c>
      <c r="T76" s="64"/>
    </row>
    <row r="77" spans="1:22" ht="17.25" thickBot="1" x14ac:dyDescent="0.3">
      <c r="A77" s="48">
        <v>46029</v>
      </c>
      <c r="B77" s="48"/>
      <c r="C77" s="10">
        <v>0.45833333333333331</v>
      </c>
      <c r="D77" s="11" t="s">
        <v>13</v>
      </c>
      <c r="E77" s="45" t="str">
        <f>M22</f>
        <v>TOKİ ŞEFKAT O.O</v>
      </c>
      <c r="F77" s="46"/>
      <c r="G77" s="46"/>
      <c r="H77" s="46"/>
      <c r="I77" s="46"/>
      <c r="J77" s="47"/>
      <c r="K77" s="42" t="str">
        <f>M23</f>
        <v>MEHMET EMİN HOŞGÖR O.O</v>
      </c>
      <c r="L77" s="43"/>
      <c r="M77" s="43"/>
      <c r="N77" s="43"/>
      <c r="O77" s="43"/>
      <c r="P77" s="44"/>
      <c r="Q77" s="52" t="s">
        <v>38</v>
      </c>
      <c r="R77" s="53"/>
      <c r="S77" s="61" t="s">
        <v>53</v>
      </c>
      <c r="T77" s="61"/>
    </row>
    <row r="78" spans="1:22" ht="15.75" thickBo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2" ht="20.25" thickBot="1" x14ac:dyDescent="0.45">
      <c r="A79" s="77" t="s">
        <v>48</v>
      </c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9"/>
    </row>
    <row r="80" spans="1:22" ht="16.5" thickBot="1" x14ac:dyDescent="0.3">
      <c r="A80" s="72" t="s">
        <v>1</v>
      </c>
      <c r="B80" s="72"/>
      <c r="C80" s="34" t="s">
        <v>2</v>
      </c>
      <c r="D80" s="34" t="s">
        <v>3</v>
      </c>
      <c r="E80" s="57" t="s">
        <v>4</v>
      </c>
      <c r="F80" s="58"/>
      <c r="G80" s="58"/>
      <c r="H80" s="58"/>
      <c r="I80" s="58"/>
      <c r="J80" s="59"/>
      <c r="K80" s="57" t="s">
        <v>4</v>
      </c>
      <c r="L80" s="58"/>
      <c r="M80" s="58"/>
      <c r="N80" s="58"/>
      <c r="O80" s="58"/>
      <c r="P80" s="59"/>
      <c r="Q80" s="60" t="s">
        <v>5</v>
      </c>
      <c r="R80" s="60"/>
      <c r="S80" s="60" t="s">
        <v>6</v>
      </c>
      <c r="T80" s="60"/>
    </row>
    <row r="81" spans="1:20" ht="17.25" thickBot="1" x14ac:dyDescent="0.3">
      <c r="A81" s="62">
        <v>46031</v>
      </c>
      <c r="B81" s="63"/>
      <c r="C81" s="10">
        <v>0.41666666666666669</v>
      </c>
      <c r="D81" s="11"/>
      <c r="E81" s="85" t="str">
        <f>F28</f>
        <v>ÖMER DÖNMEZ TOKLU O.O</v>
      </c>
      <c r="F81" s="86"/>
      <c r="G81" s="86"/>
      <c r="H81" s="86"/>
      <c r="I81" s="86"/>
      <c r="J81" s="87"/>
      <c r="K81" s="93" t="str">
        <f>L28</f>
        <v>TOKİ ŞEFKAT O.O</v>
      </c>
      <c r="L81" s="94"/>
      <c r="M81" s="94"/>
      <c r="N81" s="94"/>
      <c r="O81" s="94"/>
      <c r="P81" s="95"/>
      <c r="Q81" s="52" t="s">
        <v>38</v>
      </c>
      <c r="R81" s="53"/>
      <c r="S81" s="88" t="s">
        <v>53</v>
      </c>
      <c r="T81" s="89"/>
    </row>
    <row r="82" spans="1:20" ht="17.25" thickBot="1" x14ac:dyDescent="0.3">
      <c r="A82" s="62">
        <v>46031</v>
      </c>
      <c r="B82" s="63"/>
      <c r="C82" s="10">
        <v>0.45833333333333331</v>
      </c>
      <c r="D82" s="11"/>
      <c r="E82" s="85" t="str">
        <f>F29</f>
        <v>MEHMET EMİN HOŞGÖR O.O</v>
      </c>
      <c r="F82" s="86"/>
      <c r="G82" s="86"/>
      <c r="H82" s="86"/>
      <c r="I82" s="86"/>
      <c r="J82" s="87"/>
      <c r="K82" s="93" t="str">
        <f>L29</f>
        <v>UŞAK BORSA İSTANBUL O.O</v>
      </c>
      <c r="L82" s="94"/>
      <c r="M82" s="94"/>
      <c r="N82" s="94"/>
      <c r="O82" s="94"/>
      <c r="P82" s="95"/>
      <c r="Q82" s="52" t="s">
        <v>38</v>
      </c>
      <c r="R82" s="53"/>
      <c r="S82" s="84" t="s">
        <v>53</v>
      </c>
      <c r="T82" s="84"/>
    </row>
    <row r="83" spans="1:20" ht="15.75" thickBo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20.25" thickBot="1" x14ac:dyDescent="0.45">
      <c r="A84" s="77" t="s">
        <v>18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9"/>
    </row>
    <row r="85" spans="1:20" ht="16.5" thickBot="1" x14ac:dyDescent="0.3">
      <c r="A85" s="72" t="s">
        <v>1</v>
      </c>
      <c r="B85" s="72"/>
      <c r="C85" s="34" t="s">
        <v>2</v>
      </c>
      <c r="D85" s="34" t="s">
        <v>3</v>
      </c>
      <c r="E85" s="57" t="s">
        <v>4</v>
      </c>
      <c r="F85" s="58"/>
      <c r="G85" s="58"/>
      <c r="H85" s="58"/>
      <c r="I85" s="58"/>
      <c r="J85" s="59"/>
      <c r="K85" s="57" t="s">
        <v>4</v>
      </c>
      <c r="L85" s="58"/>
      <c r="M85" s="58"/>
      <c r="N85" s="58"/>
      <c r="O85" s="58"/>
      <c r="P85" s="59"/>
      <c r="Q85" s="60" t="s">
        <v>5</v>
      </c>
      <c r="R85" s="60"/>
      <c r="S85" s="60" t="s">
        <v>6</v>
      </c>
      <c r="T85" s="60"/>
    </row>
    <row r="86" spans="1:20" ht="17.25" thickBot="1" x14ac:dyDescent="0.3">
      <c r="A86" s="62">
        <v>46035</v>
      </c>
      <c r="B86" s="63"/>
      <c r="C86" s="10">
        <v>0.41666666666666669</v>
      </c>
      <c r="D86" s="11"/>
      <c r="E86" s="85" t="s">
        <v>33</v>
      </c>
      <c r="F86" s="86"/>
      <c r="G86" s="86"/>
      <c r="H86" s="86"/>
      <c r="I86" s="86"/>
      <c r="J86" s="87"/>
      <c r="K86" s="93" t="s">
        <v>32</v>
      </c>
      <c r="L86" s="94"/>
      <c r="M86" s="94"/>
      <c r="N86" s="94"/>
      <c r="O86" s="94"/>
      <c r="P86" s="95"/>
      <c r="Q86" s="52" t="s">
        <v>38</v>
      </c>
      <c r="R86" s="53"/>
      <c r="S86" s="88" t="s">
        <v>53</v>
      </c>
      <c r="T86" s="89"/>
    </row>
    <row r="87" spans="1:20" ht="17.25" thickBot="1" x14ac:dyDescent="0.3">
      <c r="A87" s="62">
        <v>46035</v>
      </c>
      <c r="B87" s="63"/>
      <c r="C87" s="10">
        <v>0.45833333333333331</v>
      </c>
      <c r="D87" s="11"/>
      <c r="E87" s="85" t="s">
        <v>34</v>
      </c>
      <c r="F87" s="86"/>
      <c r="G87" s="86"/>
      <c r="H87" s="86"/>
      <c r="I87" s="86"/>
      <c r="J87" s="87"/>
      <c r="K87" s="93" t="s">
        <v>26</v>
      </c>
      <c r="L87" s="94"/>
      <c r="M87" s="94"/>
      <c r="N87" s="94"/>
      <c r="O87" s="94"/>
      <c r="P87" s="95"/>
      <c r="Q87" s="52" t="s">
        <v>38</v>
      </c>
      <c r="R87" s="53"/>
      <c r="S87" s="84" t="s">
        <v>53</v>
      </c>
      <c r="T87" s="84"/>
    </row>
    <row r="88" spans="1:20" ht="15.75" thickBo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6.5" thickBot="1" x14ac:dyDescent="0.3">
      <c r="A89" s="4"/>
      <c r="B89" s="4"/>
      <c r="C89" s="4"/>
      <c r="D89" s="4"/>
      <c r="E89" s="4"/>
      <c r="F89" s="4"/>
      <c r="G89" s="4"/>
      <c r="H89" s="90" t="s">
        <v>9</v>
      </c>
      <c r="I89" s="91"/>
      <c r="J89" s="91"/>
      <c r="K89" s="91"/>
      <c r="L89" s="91"/>
      <c r="M89" s="92"/>
      <c r="N89" s="4"/>
      <c r="O89" s="4"/>
      <c r="P89" s="4"/>
      <c r="Q89" s="4"/>
      <c r="R89" s="4"/>
      <c r="S89" s="4"/>
      <c r="T89" s="4"/>
    </row>
    <row r="90" spans="1:20" ht="15.75" thickBot="1" x14ac:dyDescent="0.3">
      <c r="A90" s="4"/>
      <c r="B90" s="4"/>
      <c r="C90" s="4"/>
      <c r="D90" s="4"/>
      <c r="E90" s="4"/>
      <c r="F90" s="4"/>
      <c r="G90" s="4"/>
      <c r="H90" s="39" t="s">
        <v>57</v>
      </c>
      <c r="I90" s="40"/>
      <c r="J90" s="40"/>
      <c r="K90" s="40"/>
      <c r="L90" s="40"/>
      <c r="M90" s="41"/>
      <c r="N90" s="4"/>
      <c r="O90" s="4"/>
      <c r="P90" s="4"/>
      <c r="Q90" s="4"/>
      <c r="R90" s="4"/>
      <c r="S90" s="4"/>
      <c r="T90" s="4"/>
    </row>
    <row r="91" spans="1:20" ht="15.75" thickBot="1" x14ac:dyDescent="0.3">
      <c r="A91" s="4"/>
      <c r="B91" s="4"/>
      <c r="C91" s="4"/>
      <c r="D91" s="4"/>
      <c r="E91" s="4"/>
      <c r="F91" s="4"/>
      <c r="G91" s="4"/>
      <c r="H91" s="39" t="s">
        <v>58</v>
      </c>
      <c r="I91" s="40"/>
      <c r="J91" s="40"/>
      <c r="K91" s="40"/>
      <c r="L91" s="40"/>
      <c r="M91" s="41"/>
      <c r="N91" s="4"/>
      <c r="O91" s="4"/>
      <c r="P91" s="4"/>
      <c r="Q91" s="4"/>
      <c r="R91" s="4"/>
      <c r="S91" s="4"/>
      <c r="T91" s="4"/>
    </row>
    <row r="92" spans="1:20" ht="15.75" thickBot="1" x14ac:dyDescent="0.3">
      <c r="A92" s="4"/>
      <c r="B92" s="4"/>
      <c r="C92" s="4"/>
      <c r="D92" s="4"/>
      <c r="E92" s="4"/>
      <c r="F92" s="4"/>
      <c r="G92" s="4"/>
      <c r="H92" s="39" t="s">
        <v>59</v>
      </c>
      <c r="I92" s="40"/>
      <c r="J92" s="40"/>
      <c r="K92" s="40"/>
      <c r="L92" s="40"/>
      <c r="M92" s="41"/>
      <c r="N92" s="4"/>
      <c r="O92" s="4"/>
      <c r="P92" s="4"/>
      <c r="Q92" s="4"/>
      <c r="R92" s="4"/>
      <c r="S92" s="4"/>
      <c r="T92" s="4"/>
    </row>
    <row r="93" spans="1:20" ht="15.75" thickBot="1" x14ac:dyDescent="0.3">
      <c r="A93" s="4"/>
      <c r="B93" s="4"/>
      <c r="C93" s="4"/>
      <c r="D93" s="4"/>
      <c r="E93" s="4"/>
      <c r="F93" s="4"/>
      <c r="G93" s="4"/>
      <c r="H93" s="39" t="s">
        <v>60</v>
      </c>
      <c r="I93" s="40"/>
      <c r="J93" s="40"/>
      <c r="K93" s="40"/>
      <c r="L93" s="40"/>
      <c r="M93" s="41"/>
      <c r="N93" s="4"/>
      <c r="O93" s="4"/>
      <c r="P93" s="4"/>
      <c r="Q93" s="4"/>
      <c r="R93" s="4"/>
      <c r="S93" s="4"/>
      <c r="T93" s="4"/>
    </row>
    <row r="94" spans="1:20" x14ac:dyDescent="0.25">
      <c r="H94" s="83"/>
      <c r="I94" s="83"/>
      <c r="J94" s="83"/>
      <c r="K94" s="83"/>
      <c r="L94" s="83"/>
      <c r="M94" s="83"/>
    </row>
    <row r="95" spans="1:20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 x14ac:dyDescent="0.25">
      <c r="F99" s="13"/>
    </row>
  </sheetData>
  <mergeCells count="239">
    <mergeCell ref="S39:T39"/>
    <mergeCell ref="L33:Q33"/>
    <mergeCell ref="F34:K34"/>
    <mergeCell ref="L34:Q34"/>
    <mergeCell ref="A37:T37"/>
    <mergeCell ref="A38:B38"/>
    <mergeCell ref="E38:J38"/>
    <mergeCell ref="K47:P47"/>
    <mergeCell ref="S40:T40"/>
    <mergeCell ref="A46:T46"/>
    <mergeCell ref="Q47:R47"/>
    <mergeCell ref="S47:T47"/>
    <mergeCell ref="A42:B42"/>
    <mergeCell ref="A44:B44"/>
    <mergeCell ref="E44:J44"/>
    <mergeCell ref="K44:P44"/>
    <mergeCell ref="Q44:R44"/>
    <mergeCell ref="S44:T44"/>
    <mergeCell ref="E42:J42"/>
    <mergeCell ref="K42:P42"/>
    <mergeCell ref="Q42:R42"/>
    <mergeCell ref="S42:T42"/>
    <mergeCell ref="S43:T43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S48:T48"/>
    <mergeCell ref="A6:F6"/>
    <mergeCell ref="H6:M6"/>
    <mergeCell ref="O6:T6"/>
    <mergeCell ref="O8:T8"/>
    <mergeCell ref="A11:F11"/>
    <mergeCell ref="H11:M11"/>
    <mergeCell ref="H12:M12"/>
    <mergeCell ref="H13:M13"/>
    <mergeCell ref="H14:M14"/>
    <mergeCell ref="O14:T14"/>
    <mergeCell ref="O11:T11"/>
    <mergeCell ref="O12:T12"/>
    <mergeCell ref="O13:T13"/>
    <mergeCell ref="A47:B47"/>
    <mergeCell ref="E47:J47"/>
    <mergeCell ref="F29:K29"/>
    <mergeCell ref="L29:Q29"/>
    <mergeCell ref="M20:R20"/>
    <mergeCell ref="M21:R21"/>
    <mergeCell ref="M22:R22"/>
    <mergeCell ref="M23:R23"/>
    <mergeCell ref="A26:T26"/>
    <mergeCell ref="C20:H20"/>
    <mergeCell ref="S82:T82"/>
    <mergeCell ref="A79:T79"/>
    <mergeCell ref="E80:J80"/>
    <mergeCell ref="K80:P80"/>
    <mergeCell ref="A80:B80"/>
    <mergeCell ref="Q80:R80"/>
    <mergeCell ref="S80:T80"/>
    <mergeCell ref="S81:T81"/>
    <mergeCell ref="A82:B82"/>
    <mergeCell ref="A81:B81"/>
    <mergeCell ref="E82:J82"/>
    <mergeCell ref="K82:P82"/>
    <mergeCell ref="Q81:R81"/>
    <mergeCell ref="Q82:R82"/>
    <mergeCell ref="E81:J81"/>
    <mergeCell ref="K81:P81"/>
    <mergeCell ref="A49:B49"/>
    <mergeCell ref="E49:J49"/>
    <mergeCell ref="Q53:R53"/>
    <mergeCell ref="K49:P49"/>
    <mergeCell ref="Q49:R49"/>
    <mergeCell ref="Q72:R72"/>
    <mergeCell ref="A74:T74"/>
    <mergeCell ref="A75:B75"/>
    <mergeCell ref="E75:J75"/>
    <mergeCell ref="K75:P75"/>
    <mergeCell ref="Q75:R75"/>
    <mergeCell ref="S75:T75"/>
    <mergeCell ref="A56:B56"/>
    <mergeCell ref="E56:J56"/>
    <mergeCell ref="K56:P56"/>
    <mergeCell ref="Q56:R56"/>
    <mergeCell ref="S56:T56"/>
    <mergeCell ref="A57:B57"/>
    <mergeCell ref="E57:J57"/>
    <mergeCell ref="K57:P57"/>
    <mergeCell ref="Q57:R57"/>
    <mergeCell ref="S57:T57"/>
    <mergeCell ref="S62:T62"/>
    <mergeCell ref="A58:B58"/>
    <mergeCell ref="A76:B76"/>
    <mergeCell ref="E76:J76"/>
    <mergeCell ref="K76:P76"/>
    <mergeCell ref="S49:T49"/>
    <mergeCell ref="Q50:R50"/>
    <mergeCell ref="A50:B50"/>
    <mergeCell ref="A52:B52"/>
    <mergeCell ref="E52:J52"/>
    <mergeCell ref="K52:P52"/>
    <mergeCell ref="Q52:R52"/>
    <mergeCell ref="A51:B51"/>
    <mergeCell ref="Q51:R51"/>
    <mergeCell ref="S51:T51"/>
    <mergeCell ref="K51:P51"/>
    <mergeCell ref="E51:J51"/>
    <mergeCell ref="K50:P50"/>
    <mergeCell ref="S50:T50"/>
    <mergeCell ref="A53:B53"/>
    <mergeCell ref="E53:J53"/>
    <mergeCell ref="K53:P53"/>
    <mergeCell ref="S53:T53"/>
    <mergeCell ref="S52:T52"/>
    <mergeCell ref="E50:J50"/>
    <mergeCell ref="A55:T55"/>
    <mergeCell ref="H94:M94"/>
    <mergeCell ref="S87:T87"/>
    <mergeCell ref="A84:T84"/>
    <mergeCell ref="A85:B85"/>
    <mergeCell ref="E85:J85"/>
    <mergeCell ref="K85:P85"/>
    <mergeCell ref="Q85:R85"/>
    <mergeCell ref="S85:T85"/>
    <mergeCell ref="A86:B86"/>
    <mergeCell ref="E86:J86"/>
    <mergeCell ref="K86:P86"/>
    <mergeCell ref="Q86:R86"/>
    <mergeCell ref="S86:T86"/>
    <mergeCell ref="H93:M93"/>
    <mergeCell ref="H91:M91"/>
    <mergeCell ref="H92:M92"/>
    <mergeCell ref="H89:M89"/>
    <mergeCell ref="H90:M90"/>
    <mergeCell ref="A87:B87"/>
    <mergeCell ref="E87:J87"/>
    <mergeCell ref="K87:P87"/>
    <mergeCell ref="Q87:R87"/>
    <mergeCell ref="F28:K28"/>
    <mergeCell ref="L28:Q28"/>
    <mergeCell ref="A18:T18"/>
    <mergeCell ref="C21:H21"/>
    <mergeCell ref="C22:H22"/>
    <mergeCell ref="C23:H23"/>
    <mergeCell ref="E41:J41"/>
    <mergeCell ref="K41:P41"/>
    <mergeCell ref="A40:B40"/>
    <mergeCell ref="E40:J40"/>
    <mergeCell ref="K40:P40"/>
    <mergeCell ref="Q40:R40"/>
    <mergeCell ref="A41:B41"/>
    <mergeCell ref="Q41:R41"/>
    <mergeCell ref="S41:T41"/>
    <mergeCell ref="A31:T31"/>
    <mergeCell ref="F33:K33"/>
    <mergeCell ref="K38:P38"/>
    <mergeCell ref="Q38:R38"/>
    <mergeCell ref="S38:T38"/>
    <mergeCell ref="A39:B39"/>
    <mergeCell ref="E39:J39"/>
    <mergeCell ref="K39:P39"/>
    <mergeCell ref="Q39:R39"/>
    <mergeCell ref="E58:J58"/>
    <mergeCell ref="K58:P58"/>
    <mergeCell ref="Q58:R58"/>
    <mergeCell ref="S58:T58"/>
    <mergeCell ref="A59:B59"/>
    <mergeCell ref="E59:J59"/>
    <mergeCell ref="K59:P59"/>
    <mergeCell ref="Q59:R59"/>
    <mergeCell ref="S59:T59"/>
    <mergeCell ref="Q60:R60"/>
    <mergeCell ref="S60:T60"/>
    <mergeCell ref="A61:B61"/>
    <mergeCell ref="E61:J61"/>
    <mergeCell ref="K61:P61"/>
    <mergeCell ref="Q61:R61"/>
    <mergeCell ref="S61:T61"/>
    <mergeCell ref="A66:B66"/>
    <mergeCell ref="E66:J66"/>
    <mergeCell ref="K66:P66"/>
    <mergeCell ref="Q66:R66"/>
    <mergeCell ref="S66:T66"/>
    <mergeCell ref="A64:T64"/>
    <mergeCell ref="A65:B65"/>
    <mergeCell ref="S65:T65"/>
    <mergeCell ref="A77:B77"/>
    <mergeCell ref="E77:J77"/>
    <mergeCell ref="K77:P77"/>
    <mergeCell ref="Q77:R77"/>
    <mergeCell ref="S77:T77"/>
    <mergeCell ref="A67:B67"/>
    <mergeCell ref="E67:J67"/>
    <mergeCell ref="K67:P67"/>
    <mergeCell ref="Q67:R67"/>
    <mergeCell ref="S67:T67"/>
    <mergeCell ref="K71:P71"/>
    <mergeCell ref="A71:B71"/>
    <mergeCell ref="Q76:R76"/>
    <mergeCell ref="S76:T76"/>
    <mergeCell ref="E71:J71"/>
    <mergeCell ref="Q71:R71"/>
    <mergeCell ref="S71:T71"/>
    <mergeCell ref="A72:B72"/>
    <mergeCell ref="A70:B70"/>
    <mergeCell ref="S72:T72"/>
    <mergeCell ref="E70:J70"/>
    <mergeCell ref="K70:P70"/>
    <mergeCell ref="Q70:R70"/>
    <mergeCell ref="S70:T70"/>
    <mergeCell ref="A14:F14"/>
    <mergeCell ref="A13:F13"/>
    <mergeCell ref="A12:F12"/>
    <mergeCell ref="E72:J72"/>
    <mergeCell ref="K72:P72"/>
    <mergeCell ref="A62:B62"/>
    <mergeCell ref="E62:J62"/>
    <mergeCell ref="K62:P62"/>
    <mergeCell ref="Q62:R62"/>
    <mergeCell ref="A43:B43"/>
    <mergeCell ref="E43:J43"/>
    <mergeCell ref="K43:P43"/>
    <mergeCell ref="Q43:R43"/>
    <mergeCell ref="A48:B48"/>
    <mergeCell ref="E48:J48"/>
    <mergeCell ref="K48:P48"/>
    <mergeCell ref="Q48:R48"/>
    <mergeCell ref="E65:J65"/>
    <mergeCell ref="K65:P65"/>
    <mergeCell ref="Q65:R65"/>
    <mergeCell ref="A69:T69"/>
    <mergeCell ref="A60:B60"/>
    <mergeCell ref="E60:J60"/>
    <mergeCell ref="K60:P60"/>
  </mergeCells>
  <pageMargins left="0.7" right="0.7" top="0.26" bottom="0.2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2026-01-13T11:10:14Z</dcterms:modified>
</cp:coreProperties>
</file>